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KERJA\HIV\"/>
    </mc:Choice>
  </mc:AlternateContent>
  <bookViews>
    <workbookView xWindow="0" yWindow="0" windowWidth="28800" windowHeight="12300"/>
  </bookViews>
  <sheets>
    <sheet name="2022" sheetId="1" r:id="rId1"/>
    <sheet name="2021" sheetId="2" r:id="rId2"/>
    <sheet name="2020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3" l="1"/>
  <c r="E49" i="3"/>
  <c r="F49" i="3"/>
  <c r="G49" i="3"/>
  <c r="H49" i="3"/>
  <c r="H48" i="2"/>
  <c r="F48" i="2" l="1"/>
  <c r="G48" i="2"/>
  <c r="D49" i="1" l="1"/>
  <c r="E49" i="1"/>
  <c r="F49" i="1"/>
  <c r="G49" i="1"/>
  <c r="H49" i="1"/>
  <c r="D48" i="2"/>
  <c r="E48" i="2"/>
</calcChain>
</file>

<file path=xl/sharedStrings.xml><?xml version="1.0" encoding="utf-8"?>
<sst xmlns="http://schemas.openxmlformats.org/spreadsheetml/2006/main" count="161" uniqueCount="77">
  <si>
    <t>No</t>
  </si>
  <si>
    <t>Periode</t>
  </si>
  <si>
    <t>Faskes</t>
  </si>
  <si>
    <t>Jumlah orang dites HIV</t>
  </si>
  <si>
    <t>Jumlah dites Positif Gejala TB</t>
  </si>
  <si>
    <t>Jumlah HIV +</t>
  </si>
  <si>
    <t>Jumlah penderita HIV Positif</t>
  </si>
  <si>
    <t>L</t>
  </si>
  <si>
    <t>P</t>
  </si>
  <si>
    <t>Lapas Sidoarjo</t>
  </si>
  <si>
    <t>Puskesmas Balongbendo</t>
  </si>
  <si>
    <t>Puskesmas Buduran</t>
  </si>
  <si>
    <t>Puskesmas Candi</t>
  </si>
  <si>
    <t>Puskesmas Ganting</t>
  </si>
  <si>
    <t xml:space="preserve">Puskesmas Jabon </t>
  </si>
  <si>
    <t>Puskesmas Kepadangan</t>
  </si>
  <si>
    <t>Puskesmas Krembung</t>
  </si>
  <si>
    <t>Puskesmas Krian</t>
  </si>
  <si>
    <t>Puskesmas Medaeng</t>
  </si>
  <si>
    <t>Puskesmas Porong</t>
  </si>
  <si>
    <t>Puskesmas Prambon</t>
  </si>
  <si>
    <t>Puskesmas Sedati</t>
  </si>
  <si>
    <t>Sidoarjo</t>
  </si>
  <si>
    <t>Sidodadi</t>
  </si>
  <si>
    <t>Sukodono</t>
  </si>
  <si>
    <t>Taman</t>
  </si>
  <si>
    <t>Tanggulangin</t>
  </si>
  <si>
    <t>Tarik</t>
  </si>
  <si>
    <t>Trosobo</t>
  </si>
  <si>
    <t>Tulangan</t>
  </si>
  <si>
    <t>Urang Agung</t>
  </si>
  <si>
    <t>Wonoayu</t>
  </si>
  <si>
    <t>RS H. M. MAWARDI</t>
  </si>
  <si>
    <t>RS SITI FATIMAH</t>
  </si>
  <si>
    <t>RSI SITI HAJAR</t>
  </si>
  <si>
    <t>RSU ANWAR MEDIKA</t>
  </si>
  <si>
    <t>RSU CITRA MEDIKA</t>
  </si>
  <si>
    <t>RS Delta Surya</t>
  </si>
  <si>
    <t>RSU PUSDIK POLRI PORONG</t>
  </si>
  <si>
    <t>RSU SITI KHODIJAH</t>
  </si>
  <si>
    <t>RSUD SIDOARJO</t>
  </si>
  <si>
    <t>Prambon</t>
  </si>
  <si>
    <t>Krembung</t>
  </si>
  <si>
    <t>Porong</t>
  </si>
  <si>
    <t>Kedungsolo</t>
  </si>
  <si>
    <t>Jabon</t>
  </si>
  <si>
    <t>Candi</t>
  </si>
  <si>
    <t>Kepadangan</t>
  </si>
  <si>
    <t>Urangagung</t>
  </si>
  <si>
    <t>Sekardangan</t>
  </si>
  <si>
    <t>Buduran</t>
  </si>
  <si>
    <t>Sedati</t>
  </si>
  <si>
    <t>Waru</t>
  </si>
  <si>
    <t>Medaeng</t>
  </si>
  <si>
    <t>Gedangan</t>
  </si>
  <si>
    <t>Ganting</t>
  </si>
  <si>
    <t>Krian</t>
  </si>
  <si>
    <t>Barengkrajan</t>
  </si>
  <si>
    <t>Balongbendo</t>
  </si>
  <si>
    <t>RSUD</t>
  </si>
  <si>
    <t>Siti Khodijah</t>
  </si>
  <si>
    <t>Bhayangkara</t>
  </si>
  <si>
    <t>Delta surya</t>
  </si>
  <si>
    <t>RSI Siti Hajar</t>
  </si>
  <si>
    <t>Jasem</t>
  </si>
  <si>
    <t>Anwar medika</t>
  </si>
  <si>
    <t>Mitra Keluarga</t>
  </si>
  <si>
    <t>Mawardi</t>
  </si>
  <si>
    <t>Citra Medika</t>
  </si>
  <si>
    <t>Rahman rahim</t>
  </si>
  <si>
    <t>DKT</t>
  </si>
  <si>
    <t>Siti Fatimah</t>
  </si>
  <si>
    <t>Lapas Porong</t>
  </si>
  <si>
    <t>Rutan Medaeng</t>
  </si>
  <si>
    <t>Rutan Perempuan</t>
  </si>
  <si>
    <t>Data Kab. Sidoarjo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</si>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</sst>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charset val="1"/>
      <scheme val="minor"/>
    </font>
    <font>
      <b/>
      <sz val="12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164" fontId="3" fillId="0" borderId="1" xfId="1" applyFont="1" applyFill="1" applyBorder="1" applyAlignment="1">
      <alignment horizontal="left" vertical="center"/>
    </xf>
    <xf numFmtId="164" fontId="4" fillId="0" borderId="1" xfId="1" applyFont="1" applyFill="1" applyBorder="1" applyAlignment="1">
      <alignment horizontal="left" vertical="center"/>
    </xf>
    <xf numFmtId="164" fontId="5" fillId="0" borderId="1" xfId="1" applyFont="1" applyFill="1" applyBorder="1" applyAlignment="1">
      <alignment horizontal="left" vertical="center"/>
    </xf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2" borderId="1" xfId="0" applyFont="1" applyFill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9"/>
  <sheetViews>
    <sheetView tabSelected="1" topLeftCell="A25" workbookViewId="0">
      <selection activeCell="D37" sqref="D37"/>
    </sheetView>
  </sheetViews>
  <sheetFormatPr defaultRowHeight="15" x14ac:dyDescent="0.25"/>
  <cols>
    <col min="1" max="1" width="3.42578125" customWidth="1"/>
    <col min="2" max="2" width="9.5703125" customWidth="1"/>
    <col min="3" max="3" width="24" customWidth="1"/>
    <col min="4" max="4" width="16.85546875" customWidth="1"/>
    <col min="5" max="7" width="9.140625" style="5"/>
    <col min="8" max="8" width="14.28515625" style="5" customWidth="1"/>
  </cols>
  <sheetData>
    <row r="3" spans="1:8" ht="60" customHeight="1" x14ac:dyDescent="0.25">
      <c r="A3" s="6" t="s">
        <v>0</v>
      </c>
      <c r="B3" s="6" t="s">
        <v>1</v>
      </c>
      <c r="C3" s="6" t="s">
        <v>2</v>
      </c>
      <c r="D3" s="6" t="s">
        <v>3</v>
      </c>
      <c r="E3" s="7" t="s">
        <v>4</v>
      </c>
      <c r="F3" s="7" t="s">
        <v>5</v>
      </c>
      <c r="G3" s="7"/>
      <c r="H3" s="7" t="s">
        <v>6</v>
      </c>
    </row>
    <row r="4" spans="1:8" x14ac:dyDescent="0.25">
      <c r="A4" s="6"/>
      <c r="B4" s="6"/>
      <c r="C4" s="6"/>
      <c r="D4" s="6"/>
      <c r="E4" s="7"/>
      <c r="F4" s="15" t="s">
        <v>7</v>
      </c>
      <c r="G4" s="15" t="s">
        <v>8</v>
      </c>
      <c r="H4" s="7"/>
    </row>
    <row r="5" spans="1:8" x14ac:dyDescent="0.25">
      <c r="A5" s="9">
        <v>1</v>
      </c>
      <c r="B5" s="9">
        <v>2022</v>
      </c>
      <c r="C5" s="9" t="s">
        <v>9</v>
      </c>
      <c r="D5" s="9">
        <v>1190</v>
      </c>
      <c r="E5" s="10">
        <v>0</v>
      </c>
      <c r="F5" s="10">
        <v>10</v>
      </c>
      <c r="G5" s="10">
        <v>0</v>
      </c>
      <c r="H5" s="10">
        <v>10</v>
      </c>
    </row>
    <row r="6" spans="1:8" x14ac:dyDescent="0.25">
      <c r="A6" s="9">
        <v>2</v>
      </c>
      <c r="B6" s="9">
        <v>2022</v>
      </c>
      <c r="C6" s="9" t="s">
        <v>10</v>
      </c>
      <c r="D6" s="9">
        <v>1354</v>
      </c>
      <c r="E6" s="10">
        <v>1</v>
      </c>
      <c r="F6" s="10">
        <v>39</v>
      </c>
      <c r="G6" s="10">
        <v>3</v>
      </c>
      <c r="H6" s="10">
        <v>42</v>
      </c>
    </row>
    <row r="7" spans="1:8" x14ac:dyDescent="0.25">
      <c r="A7" s="9">
        <v>3</v>
      </c>
      <c r="B7" s="9">
        <v>2022</v>
      </c>
      <c r="C7" s="9" t="s">
        <v>11</v>
      </c>
      <c r="D7" s="9">
        <v>1224</v>
      </c>
      <c r="E7" s="10">
        <v>0</v>
      </c>
      <c r="F7" s="10">
        <v>6</v>
      </c>
      <c r="G7" s="10">
        <v>2</v>
      </c>
      <c r="H7" s="10">
        <v>8</v>
      </c>
    </row>
    <row r="8" spans="1:8" x14ac:dyDescent="0.25">
      <c r="A8" s="9">
        <v>4</v>
      </c>
      <c r="B8" s="9">
        <v>2022</v>
      </c>
      <c r="C8" s="9" t="s">
        <v>12</v>
      </c>
      <c r="D8" s="9">
        <v>1666</v>
      </c>
      <c r="E8" s="10">
        <v>1</v>
      </c>
      <c r="F8" s="10">
        <v>8</v>
      </c>
      <c r="G8" s="10">
        <v>3</v>
      </c>
      <c r="H8" s="10">
        <v>11</v>
      </c>
    </row>
    <row r="9" spans="1:8" x14ac:dyDescent="0.25">
      <c r="A9" s="9">
        <v>5</v>
      </c>
      <c r="B9" s="9">
        <v>2022</v>
      </c>
      <c r="C9" s="9" t="s">
        <v>13</v>
      </c>
      <c r="D9" s="9">
        <v>763</v>
      </c>
      <c r="E9" s="10">
        <v>0</v>
      </c>
      <c r="F9" s="10">
        <v>5</v>
      </c>
      <c r="G9" s="10">
        <v>1</v>
      </c>
      <c r="H9" s="10">
        <v>6</v>
      </c>
    </row>
    <row r="10" spans="1:8" x14ac:dyDescent="0.25">
      <c r="A10" s="9">
        <v>6</v>
      </c>
      <c r="B10" s="9">
        <v>2022</v>
      </c>
      <c r="C10" s="9" t="s">
        <v>14</v>
      </c>
      <c r="D10" s="9">
        <v>1015</v>
      </c>
      <c r="E10" s="10">
        <v>0</v>
      </c>
      <c r="F10" s="10">
        <v>4</v>
      </c>
      <c r="G10" s="10">
        <v>2</v>
      </c>
      <c r="H10" s="10">
        <v>6</v>
      </c>
    </row>
    <row r="11" spans="1:8" x14ac:dyDescent="0.25">
      <c r="A11" s="9">
        <v>7</v>
      </c>
      <c r="B11" s="9">
        <v>2022</v>
      </c>
      <c r="C11" s="9" t="s">
        <v>15</v>
      </c>
      <c r="D11" s="9">
        <v>691</v>
      </c>
      <c r="E11" s="10">
        <v>1</v>
      </c>
      <c r="F11" s="10">
        <v>2</v>
      </c>
      <c r="G11" s="10">
        <v>3</v>
      </c>
      <c r="H11" s="10">
        <v>5</v>
      </c>
    </row>
    <row r="12" spans="1:8" x14ac:dyDescent="0.25">
      <c r="A12" s="9">
        <v>8</v>
      </c>
      <c r="B12" s="9">
        <v>2022</v>
      </c>
      <c r="C12" s="9" t="s">
        <v>16</v>
      </c>
      <c r="D12" s="9">
        <v>956</v>
      </c>
      <c r="E12" s="10">
        <v>0</v>
      </c>
      <c r="F12" s="10">
        <v>8</v>
      </c>
      <c r="G12" s="10">
        <v>5</v>
      </c>
      <c r="H12" s="10">
        <v>13</v>
      </c>
    </row>
    <row r="13" spans="1:8" x14ac:dyDescent="0.25">
      <c r="A13" s="9">
        <v>9</v>
      </c>
      <c r="B13" s="9">
        <v>2022</v>
      </c>
      <c r="C13" s="9" t="s">
        <v>17</v>
      </c>
      <c r="D13" s="9">
        <v>1136</v>
      </c>
      <c r="E13" s="10">
        <v>0</v>
      </c>
      <c r="F13" s="10">
        <v>13</v>
      </c>
      <c r="G13" s="10">
        <v>11</v>
      </c>
      <c r="H13" s="10">
        <v>24</v>
      </c>
    </row>
    <row r="14" spans="1:8" x14ac:dyDescent="0.25">
      <c r="A14" s="9">
        <v>10</v>
      </c>
      <c r="B14" s="9">
        <v>2022</v>
      </c>
      <c r="C14" s="9" t="s">
        <v>18</v>
      </c>
      <c r="D14" s="9">
        <v>1031</v>
      </c>
      <c r="E14" s="10">
        <v>0</v>
      </c>
      <c r="F14" s="10">
        <v>8</v>
      </c>
      <c r="G14" s="10">
        <v>2</v>
      </c>
      <c r="H14" s="10">
        <v>10</v>
      </c>
    </row>
    <row r="15" spans="1:8" x14ac:dyDescent="0.25">
      <c r="A15" s="9">
        <v>11</v>
      </c>
      <c r="B15" s="9">
        <v>2022</v>
      </c>
      <c r="C15" s="9" t="s">
        <v>19</v>
      </c>
      <c r="D15" s="9">
        <v>646</v>
      </c>
      <c r="E15" s="10">
        <v>0</v>
      </c>
      <c r="F15" s="10">
        <v>12</v>
      </c>
      <c r="G15" s="10">
        <v>8</v>
      </c>
      <c r="H15" s="10">
        <v>20</v>
      </c>
    </row>
    <row r="16" spans="1:8" x14ac:dyDescent="0.25">
      <c r="A16" s="9">
        <v>12</v>
      </c>
      <c r="B16" s="9">
        <v>2022</v>
      </c>
      <c r="C16" s="9" t="s">
        <v>20</v>
      </c>
      <c r="D16" s="9">
        <v>1135</v>
      </c>
      <c r="E16" s="10">
        <v>0</v>
      </c>
      <c r="F16" s="10">
        <v>6</v>
      </c>
      <c r="G16" s="10">
        <v>3</v>
      </c>
      <c r="H16" s="10">
        <v>9</v>
      </c>
    </row>
    <row r="17" spans="1:8" x14ac:dyDescent="0.25">
      <c r="A17" s="9">
        <v>13</v>
      </c>
      <c r="B17" s="9">
        <v>2022</v>
      </c>
      <c r="C17" s="9" t="s">
        <v>21</v>
      </c>
      <c r="D17" s="9">
        <v>1791</v>
      </c>
      <c r="E17" s="10">
        <v>1</v>
      </c>
      <c r="F17" s="10">
        <v>16</v>
      </c>
      <c r="G17" s="10">
        <v>9</v>
      </c>
      <c r="H17" s="10">
        <v>25</v>
      </c>
    </row>
    <row r="18" spans="1:8" x14ac:dyDescent="0.25">
      <c r="A18" s="9">
        <v>14</v>
      </c>
      <c r="B18" s="9">
        <v>2022</v>
      </c>
      <c r="C18" s="9" t="s">
        <v>22</v>
      </c>
      <c r="D18" s="9">
        <v>1353</v>
      </c>
      <c r="E18" s="10">
        <v>0</v>
      </c>
      <c r="F18" s="10">
        <v>18</v>
      </c>
      <c r="G18" s="10">
        <v>9</v>
      </c>
      <c r="H18" s="10">
        <v>27</v>
      </c>
    </row>
    <row r="19" spans="1:8" x14ac:dyDescent="0.25">
      <c r="A19" s="9">
        <v>15</v>
      </c>
      <c r="B19" s="9">
        <v>2022</v>
      </c>
      <c r="C19" s="9" t="s">
        <v>23</v>
      </c>
      <c r="D19" s="9">
        <v>469</v>
      </c>
      <c r="E19" s="10">
        <v>0</v>
      </c>
      <c r="F19" s="10">
        <v>4</v>
      </c>
      <c r="G19" s="10">
        <v>0</v>
      </c>
      <c r="H19" s="10">
        <v>4</v>
      </c>
    </row>
    <row r="20" spans="1:8" x14ac:dyDescent="0.25">
      <c r="A20" s="9">
        <v>16</v>
      </c>
      <c r="B20" s="9">
        <v>2022</v>
      </c>
      <c r="C20" s="9" t="s">
        <v>24</v>
      </c>
      <c r="D20" s="9">
        <v>2084</v>
      </c>
      <c r="E20" s="10">
        <v>1</v>
      </c>
      <c r="F20" s="10">
        <v>14</v>
      </c>
      <c r="G20" s="10">
        <v>12</v>
      </c>
      <c r="H20" s="10">
        <v>26</v>
      </c>
    </row>
    <row r="21" spans="1:8" x14ac:dyDescent="0.25">
      <c r="A21" s="9">
        <v>17</v>
      </c>
      <c r="B21" s="9">
        <v>2022</v>
      </c>
      <c r="C21" s="9" t="s">
        <v>25</v>
      </c>
      <c r="D21" s="9">
        <v>1968</v>
      </c>
      <c r="E21" s="10">
        <v>0</v>
      </c>
      <c r="F21" s="10">
        <v>7</v>
      </c>
      <c r="G21" s="10">
        <v>5</v>
      </c>
      <c r="H21" s="10">
        <v>12</v>
      </c>
    </row>
    <row r="22" spans="1:8" x14ac:dyDescent="0.25">
      <c r="A22" s="9">
        <v>18</v>
      </c>
      <c r="B22" s="9">
        <v>2022</v>
      </c>
      <c r="C22" s="9" t="s">
        <v>26</v>
      </c>
      <c r="D22" s="9">
        <v>1557</v>
      </c>
      <c r="E22" s="10">
        <v>0</v>
      </c>
      <c r="F22" s="10">
        <v>5</v>
      </c>
      <c r="G22" s="10">
        <v>4</v>
      </c>
      <c r="H22" s="10">
        <v>9</v>
      </c>
    </row>
    <row r="23" spans="1:8" x14ac:dyDescent="0.25">
      <c r="A23" s="9">
        <v>19</v>
      </c>
      <c r="B23" s="9">
        <v>2022</v>
      </c>
      <c r="C23" s="9" t="s">
        <v>27</v>
      </c>
      <c r="D23" s="9">
        <v>735</v>
      </c>
      <c r="E23" s="10">
        <v>0</v>
      </c>
      <c r="F23" s="10">
        <v>5</v>
      </c>
      <c r="G23" s="10">
        <v>3</v>
      </c>
      <c r="H23" s="10">
        <v>8</v>
      </c>
    </row>
    <row r="24" spans="1:8" x14ac:dyDescent="0.25">
      <c r="A24" s="9">
        <v>20</v>
      </c>
      <c r="B24" s="9">
        <v>2022</v>
      </c>
      <c r="C24" s="9" t="s">
        <v>28</v>
      </c>
      <c r="D24" s="9">
        <v>865</v>
      </c>
      <c r="E24" s="10">
        <v>0</v>
      </c>
      <c r="F24" s="10">
        <v>5</v>
      </c>
      <c r="G24" s="10">
        <v>2</v>
      </c>
      <c r="H24" s="10">
        <v>7</v>
      </c>
    </row>
    <row r="25" spans="1:8" x14ac:dyDescent="0.25">
      <c r="A25" s="9">
        <v>21</v>
      </c>
      <c r="B25" s="9">
        <v>2022</v>
      </c>
      <c r="C25" s="9" t="s">
        <v>29</v>
      </c>
      <c r="D25" s="9">
        <v>1056</v>
      </c>
      <c r="E25" s="10">
        <v>0</v>
      </c>
      <c r="F25" s="10">
        <v>12</v>
      </c>
      <c r="G25" s="10">
        <v>0</v>
      </c>
      <c r="H25" s="10">
        <v>12</v>
      </c>
    </row>
    <row r="26" spans="1:8" x14ac:dyDescent="0.25">
      <c r="A26" s="9">
        <v>22</v>
      </c>
      <c r="B26" s="9">
        <v>2022</v>
      </c>
      <c r="C26" s="9" t="s">
        <v>30</v>
      </c>
      <c r="D26" s="9">
        <v>831</v>
      </c>
      <c r="E26" s="10">
        <v>0</v>
      </c>
      <c r="F26" s="10">
        <v>6</v>
      </c>
      <c r="G26" s="10">
        <v>1</v>
      </c>
      <c r="H26" s="10">
        <v>7</v>
      </c>
    </row>
    <row r="27" spans="1:8" x14ac:dyDescent="0.25">
      <c r="A27" s="9">
        <v>23</v>
      </c>
      <c r="B27" s="9">
        <v>2022</v>
      </c>
      <c r="C27" s="9" t="s">
        <v>31</v>
      </c>
      <c r="D27" s="9">
        <v>1422</v>
      </c>
      <c r="E27" s="10">
        <v>0</v>
      </c>
      <c r="F27" s="10">
        <v>7</v>
      </c>
      <c r="G27" s="10">
        <v>6</v>
      </c>
      <c r="H27" s="10">
        <v>13</v>
      </c>
    </row>
    <row r="28" spans="1:8" x14ac:dyDescent="0.25">
      <c r="A28" s="9">
        <v>24</v>
      </c>
      <c r="B28" s="9">
        <v>2022</v>
      </c>
      <c r="C28" s="9" t="s">
        <v>32</v>
      </c>
      <c r="D28" s="9">
        <v>127</v>
      </c>
      <c r="E28" s="10">
        <v>1</v>
      </c>
      <c r="F28" s="10">
        <v>5</v>
      </c>
      <c r="G28" s="10">
        <v>5</v>
      </c>
      <c r="H28" s="10">
        <v>10</v>
      </c>
    </row>
    <row r="29" spans="1:8" x14ac:dyDescent="0.25">
      <c r="A29" s="9">
        <v>25</v>
      </c>
      <c r="B29" s="9">
        <v>2022</v>
      </c>
      <c r="C29" s="9" t="s">
        <v>33</v>
      </c>
      <c r="D29" s="9">
        <v>49</v>
      </c>
      <c r="E29" s="10">
        <v>0</v>
      </c>
      <c r="F29" s="10">
        <v>0</v>
      </c>
      <c r="G29" s="10">
        <v>1</v>
      </c>
      <c r="H29" s="10">
        <v>1</v>
      </c>
    </row>
    <row r="30" spans="1:8" x14ac:dyDescent="0.25">
      <c r="A30" s="9">
        <v>26</v>
      </c>
      <c r="B30" s="9">
        <v>2022</v>
      </c>
      <c r="C30" s="9" t="s">
        <v>34</v>
      </c>
      <c r="D30" s="9">
        <v>507</v>
      </c>
      <c r="E30" s="10">
        <v>0</v>
      </c>
      <c r="F30" s="10">
        <v>9</v>
      </c>
      <c r="G30" s="10">
        <v>11</v>
      </c>
      <c r="H30" s="10">
        <v>20</v>
      </c>
    </row>
    <row r="31" spans="1:8" x14ac:dyDescent="0.25">
      <c r="A31" s="9">
        <v>27</v>
      </c>
      <c r="B31" s="9">
        <v>2022</v>
      </c>
      <c r="C31" s="9" t="s">
        <v>35</v>
      </c>
      <c r="D31" s="9">
        <v>290</v>
      </c>
      <c r="E31" s="10">
        <v>1</v>
      </c>
      <c r="F31" s="10">
        <v>24</v>
      </c>
      <c r="G31" s="10">
        <v>7</v>
      </c>
      <c r="H31" s="10">
        <v>31</v>
      </c>
    </row>
    <row r="32" spans="1:8" x14ac:dyDescent="0.25">
      <c r="A32" s="9">
        <v>28</v>
      </c>
      <c r="B32" s="9">
        <v>2022</v>
      </c>
      <c r="C32" s="9" t="s">
        <v>36</v>
      </c>
      <c r="D32" s="9">
        <v>75</v>
      </c>
      <c r="E32" s="10">
        <v>0</v>
      </c>
      <c r="F32" s="10">
        <v>5</v>
      </c>
      <c r="G32" s="10">
        <v>1</v>
      </c>
      <c r="H32" s="10">
        <v>6</v>
      </c>
    </row>
    <row r="33" spans="1:8" x14ac:dyDescent="0.25">
      <c r="A33" s="9">
        <v>29</v>
      </c>
      <c r="B33" s="9">
        <v>2022</v>
      </c>
      <c r="C33" s="9" t="s">
        <v>37</v>
      </c>
      <c r="D33" s="9">
        <v>170</v>
      </c>
      <c r="E33" s="10">
        <v>2</v>
      </c>
      <c r="F33" s="10">
        <v>7</v>
      </c>
      <c r="G33" s="10">
        <v>0</v>
      </c>
      <c r="H33" s="10">
        <v>7</v>
      </c>
    </row>
    <row r="34" spans="1:8" x14ac:dyDescent="0.25">
      <c r="A34" s="9">
        <v>30</v>
      </c>
      <c r="B34" s="9">
        <v>2022</v>
      </c>
      <c r="C34" s="9" t="s">
        <v>38</v>
      </c>
      <c r="D34" s="9">
        <v>40</v>
      </c>
      <c r="E34" s="10">
        <v>0</v>
      </c>
      <c r="F34" s="10">
        <v>10</v>
      </c>
      <c r="G34" s="10">
        <v>2</v>
      </c>
      <c r="H34" s="10">
        <v>12</v>
      </c>
    </row>
    <row r="35" spans="1:8" x14ac:dyDescent="0.25">
      <c r="A35" s="9">
        <v>31</v>
      </c>
      <c r="B35" s="9">
        <v>2022</v>
      </c>
      <c r="C35" s="9" t="s">
        <v>39</v>
      </c>
      <c r="D35" s="9">
        <v>381</v>
      </c>
      <c r="E35" s="10">
        <v>2</v>
      </c>
      <c r="F35" s="10">
        <v>18</v>
      </c>
      <c r="G35" s="10">
        <v>4</v>
      </c>
      <c r="H35" s="10">
        <v>22</v>
      </c>
    </row>
    <row r="36" spans="1:8" x14ac:dyDescent="0.25">
      <c r="A36" s="9">
        <v>32</v>
      </c>
      <c r="B36" s="9">
        <v>2022</v>
      </c>
      <c r="C36" s="9" t="s">
        <v>40</v>
      </c>
      <c r="D36" s="9">
        <v>1597</v>
      </c>
      <c r="E36" s="10">
        <v>14</v>
      </c>
      <c r="F36" s="10">
        <v>143</v>
      </c>
      <c r="G36" s="10">
        <v>69</v>
      </c>
      <c r="H36" s="10">
        <v>212</v>
      </c>
    </row>
    <row r="37" spans="1:8" x14ac:dyDescent="0.25">
      <c r="A37" s="9">
        <v>33</v>
      </c>
      <c r="B37" s="9">
        <v>2022</v>
      </c>
      <c r="C37" s="9" t="s">
        <v>44</v>
      </c>
      <c r="D37" s="9">
        <v>719</v>
      </c>
      <c r="E37" s="10">
        <v>0</v>
      </c>
      <c r="F37" s="10">
        <v>7</v>
      </c>
      <c r="G37" s="10">
        <v>3</v>
      </c>
      <c r="H37" s="10">
        <v>10</v>
      </c>
    </row>
    <row r="38" spans="1:8" x14ac:dyDescent="0.25">
      <c r="A38" s="9">
        <v>34</v>
      </c>
      <c r="B38" s="9">
        <v>2022</v>
      </c>
      <c r="C38" s="9" t="s">
        <v>54</v>
      </c>
      <c r="D38" s="9">
        <v>916</v>
      </c>
      <c r="E38" s="10">
        <v>0</v>
      </c>
      <c r="F38" s="10">
        <v>9</v>
      </c>
      <c r="G38" s="10">
        <v>2</v>
      </c>
      <c r="H38" s="10">
        <v>11</v>
      </c>
    </row>
    <row r="39" spans="1:8" x14ac:dyDescent="0.25">
      <c r="A39" s="9">
        <v>35</v>
      </c>
      <c r="B39" s="9">
        <v>2022</v>
      </c>
      <c r="C39" s="9" t="s">
        <v>52</v>
      </c>
      <c r="D39" s="9">
        <v>1460</v>
      </c>
      <c r="E39" s="10">
        <v>0</v>
      </c>
      <c r="F39" s="10">
        <v>5</v>
      </c>
      <c r="G39" s="10">
        <v>1</v>
      </c>
      <c r="H39" s="10">
        <v>6</v>
      </c>
    </row>
    <row r="40" spans="1:8" x14ac:dyDescent="0.25">
      <c r="A40" s="9">
        <v>36</v>
      </c>
      <c r="B40" s="9">
        <v>2022</v>
      </c>
      <c r="C40" s="9" t="s">
        <v>49</v>
      </c>
      <c r="D40" s="9">
        <v>629</v>
      </c>
      <c r="E40" s="10">
        <v>0</v>
      </c>
      <c r="F40" s="10">
        <v>1</v>
      </c>
      <c r="G40" s="10">
        <v>8</v>
      </c>
      <c r="H40" s="10">
        <v>9</v>
      </c>
    </row>
    <row r="41" spans="1:8" x14ac:dyDescent="0.25">
      <c r="A41" s="9">
        <v>37</v>
      </c>
      <c r="B41" s="9">
        <v>2022</v>
      </c>
      <c r="C41" s="9" t="s">
        <v>57</v>
      </c>
      <c r="D41" s="9">
        <v>801</v>
      </c>
      <c r="E41" s="10">
        <v>0</v>
      </c>
      <c r="F41" s="10">
        <v>2</v>
      </c>
      <c r="G41" s="10">
        <v>1</v>
      </c>
      <c r="H41" s="10">
        <v>3</v>
      </c>
    </row>
    <row r="42" spans="1:8" x14ac:dyDescent="0.25">
      <c r="A42" s="9">
        <v>38</v>
      </c>
      <c r="B42" s="9">
        <v>2022</v>
      </c>
      <c r="C42" s="9" t="s">
        <v>72</v>
      </c>
      <c r="D42" s="9">
        <v>449</v>
      </c>
      <c r="E42" s="10">
        <v>0</v>
      </c>
      <c r="F42" s="10">
        <v>0</v>
      </c>
      <c r="G42" s="10">
        <v>0</v>
      </c>
      <c r="H42" s="10">
        <v>0</v>
      </c>
    </row>
    <row r="43" spans="1:8" x14ac:dyDescent="0.25">
      <c r="A43" s="9">
        <v>39</v>
      </c>
      <c r="B43" s="9">
        <v>2022</v>
      </c>
      <c r="C43" s="9" t="s">
        <v>73</v>
      </c>
      <c r="D43" s="9">
        <v>11</v>
      </c>
      <c r="E43" s="10">
        <v>0</v>
      </c>
      <c r="F43" s="10">
        <v>1</v>
      </c>
      <c r="G43" s="10">
        <v>0</v>
      </c>
      <c r="H43" s="10">
        <v>1</v>
      </c>
    </row>
    <row r="44" spans="1:8" x14ac:dyDescent="0.25">
      <c r="A44" s="9">
        <v>40</v>
      </c>
      <c r="B44" s="9">
        <v>2022</v>
      </c>
      <c r="C44" s="9" t="s">
        <v>74</v>
      </c>
      <c r="D44" s="9">
        <v>20</v>
      </c>
      <c r="E44" s="10">
        <v>0</v>
      </c>
      <c r="F44" s="10">
        <v>0</v>
      </c>
      <c r="G44" s="10">
        <v>0</v>
      </c>
      <c r="H44" s="10">
        <v>0</v>
      </c>
    </row>
    <row r="45" spans="1:8" x14ac:dyDescent="0.25">
      <c r="A45" s="9">
        <v>41</v>
      </c>
      <c r="B45" s="9">
        <v>2022</v>
      </c>
      <c r="C45" s="9" t="s">
        <v>64</v>
      </c>
      <c r="D45" s="9">
        <v>121</v>
      </c>
      <c r="E45" s="10">
        <v>0</v>
      </c>
      <c r="F45" s="10">
        <v>2</v>
      </c>
      <c r="G45" s="10">
        <v>1</v>
      </c>
      <c r="H45" s="10">
        <v>3</v>
      </c>
    </row>
    <row r="46" spans="1:8" x14ac:dyDescent="0.25">
      <c r="A46" s="9">
        <v>42</v>
      </c>
      <c r="B46" s="9">
        <v>2022</v>
      </c>
      <c r="C46" s="9" t="s">
        <v>66</v>
      </c>
      <c r="D46" s="9">
        <v>244</v>
      </c>
      <c r="E46" s="10">
        <v>0</v>
      </c>
      <c r="F46" s="10">
        <v>5</v>
      </c>
      <c r="G46" s="10">
        <v>1</v>
      </c>
      <c r="H46" s="10">
        <v>6</v>
      </c>
    </row>
    <row r="47" spans="1:8" x14ac:dyDescent="0.25">
      <c r="A47" s="9">
        <v>43</v>
      </c>
      <c r="B47" s="9">
        <v>2022</v>
      </c>
      <c r="C47" s="9" t="s">
        <v>69</v>
      </c>
      <c r="D47" s="9">
        <v>266</v>
      </c>
      <c r="E47" s="10">
        <v>0</v>
      </c>
      <c r="F47" s="10">
        <v>1</v>
      </c>
      <c r="G47" s="10">
        <v>0</v>
      </c>
      <c r="H47" s="10">
        <v>1</v>
      </c>
    </row>
    <row r="48" spans="1:8" x14ac:dyDescent="0.25">
      <c r="A48" s="9">
        <v>44</v>
      </c>
      <c r="B48" s="9">
        <v>2022</v>
      </c>
      <c r="C48" s="9" t="s">
        <v>70</v>
      </c>
      <c r="D48" s="9">
        <v>4</v>
      </c>
      <c r="E48" s="10">
        <v>0</v>
      </c>
      <c r="F48" s="10">
        <v>1</v>
      </c>
      <c r="G48" s="10">
        <v>0</v>
      </c>
      <c r="H48" s="10">
        <v>1</v>
      </c>
    </row>
    <row r="49" spans="1:8" x14ac:dyDescent="0.25">
      <c r="A49" s="11" t="s">
        <v>76</v>
      </c>
      <c r="B49" s="11"/>
      <c r="C49" s="11"/>
      <c r="D49" s="12">
        <f>SUM(D5:D48)</f>
        <v>35814</v>
      </c>
      <c r="E49" s="13">
        <f>SUM(E5:E48)</f>
        <v>25</v>
      </c>
      <c r="F49" s="13">
        <f>SUM(F5:F48)</f>
        <v>475</v>
      </c>
      <c r="G49" s="13">
        <f>SUM(G5:G48)</f>
        <v>211</v>
      </c>
      <c r="H49" s="13">
        <f>SUM(H5:H48)</f>
        <v>686</v>
      </c>
    </row>
  </sheetData>
  <mergeCells count="8">
    <mergeCell ref="B3:B4"/>
    <mergeCell ref="A3:A4"/>
    <mergeCell ref="A49:C49"/>
    <mergeCell ref="H3:H4"/>
    <mergeCell ref="F3:G3"/>
    <mergeCell ref="E3:E4"/>
    <mergeCell ref="D3:D4"/>
    <mergeCell ref="C3:C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opLeftCell="A31" workbookViewId="0">
      <selection activeCell="F43" sqref="F43"/>
    </sheetView>
  </sheetViews>
  <sheetFormatPr defaultRowHeight="15" x14ac:dyDescent="0.25"/>
  <cols>
    <col min="1" max="1" width="5.42578125" customWidth="1"/>
    <col min="2" max="2" width="9.5703125" customWidth="1"/>
    <col min="3" max="3" width="24" customWidth="1"/>
    <col min="4" max="4" width="16.85546875" customWidth="1"/>
    <col min="8" max="8" width="14.28515625" style="5" customWidth="1"/>
    <col min="9" max="9" width="14.28515625" customWidth="1"/>
  </cols>
  <sheetData>
    <row r="1" spans="1:9" x14ac:dyDescent="0.25">
      <c r="A1" t="s">
        <v>75</v>
      </c>
    </row>
    <row r="3" spans="1:9" x14ac:dyDescent="0.25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/>
      <c r="H3" s="7" t="s">
        <v>6</v>
      </c>
      <c r="I3" s="1"/>
    </row>
    <row r="4" spans="1:9" x14ac:dyDescent="0.25">
      <c r="A4" s="6"/>
      <c r="B4" s="6"/>
      <c r="C4" s="6"/>
      <c r="D4" s="6"/>
      <c r="E4" s="6"/>
      <c r="F4" s="8" t="s">
        <v>7</v>
      </c>
      <c r="G4" s="8" t="s">
        <v>8</v>
      </c>
      <c r="H4" s="7"/>
      <c r="I4" s="1"/>
    </row>
    <row r="5" spans="1:9" ht="15.75" x14ac:dyDescent="0.25">
      <c r="A5" s="9">
        <v>1</v>
      </c>
      <c r="B5" s="9">
        <v>2021</v>
      </c>
      <c r="C5" s="2" t="s">
        <v>27</v>
      </c>
      <c r="D5" s="9">
        <v>107</v>
      </c>
      <c r="E5" s="9">
        <v>0</v>
      </c>
      <c r="F5" s="9">
        <v>4</v>
      </c>
      <c r="G5" s="9">
        <v>2</v>
      </c>
      <c r="H5" s="10">
        <v>6</v>
      </c>
    </row>
    <row r="6" spans="1:9" ht="15.75" x14ac:dyDescent="0.25">
      <c r="A6" s="9">
        <v>2</v>
      </c>
      <c r="B6" s="9">
        <v>2021</v>
      </c>
      <c r="C6" s="2" t="s">
        <v>41</v>
      </c>
      <c r="D6" s="9">
        <v>115</v>
      </c>
      <c r="E6" s="9">
        <v>2</v>
      </c>
      <c r="F6" s="9">
        <v>6</v>
      </c>
      <c r="G6" s="9">
        <v>5</v>
      </c>
      <c r="H6" s="10">
        <v>11</v>
      </c>
    </row>
    <row r="7" spans="1:9" ht="15.75" x14ac:dyDescent="0.25">
      <c r="A7" s="9">
        <v>3</v>
      </c>
      <c r="B7" s="9">
        <v>2021</v>
      </c>
      <c r="C7" s="3" t="s">
        <v>42</v>
      </c>
      <c r="D7" s="9">
        <v>188</v>
      </c>
      <c r="E7" s="9">
        <v>0</v>
      </c>
      <c r="F7" s="9">
        <v>8</v>
      </c>
      <c r="G7" s="9">
        <v>2</v>
      </c>
      <c r="H7" s="10">
        <v>10</v>
      </c>
    </row>
    <row r="8" spans="1:9" ht="15.75" x14ac:dyDescent="0.25">
      <c r="A8" s="9">
        <v>4</v>
      </c>
      <c r="B8" s="9">
        <v>2021</v>
      </c>
      <c r="C8" s="3" t="s">
        <v>43</v>
      </c>
      <c r="D8" s="9">
        <v>186</v>
      </c>
      <c r="E8" s="9">
        <v>0</v>
      </c>
      <c r="F8" s="9">
        <v>9</v>
      </c>
      <c r="G8" s="9">
        <v>3</v>
      </c>
      <c r="H8" s="10">
        <v>12</v>
      </c>
    </row>
    <row r="9" spans="1:9" ht="15.75" x14ac:dyDescent="0.25">
      <c r="A9" s="9">
        <v>5</v>
      </c>
      <c r="B9" s="9">
        <v>2021</v>
      </c>
      <c r="C9" s="3" t="s">
        <v>44</v>
      </c>
      <c r="D9" s="9">
        <v>151</v>
      </c>
      <c r="E9" s="9">
        <v>0</v>
      </c>
      <c r="F9" s="9">
        <v>1</v>
      </c>
      <c r="G9" s="9">
        <v>2</v>
      </c>
      <c r="H9" s="10">
        <v>3</v>
      </c>
    </row>
    <row r="10" spans="1:9" ht="15.75" x14ac:dyDescent="0.25">
      <c r="A10" s="9">
        <v>6</v>
      </c>
      <c r="B10" s="9">
        <v>2021</v>
      </c>
      <c r="C10" s="3" t="s">
        <v>45</v>
      </c>
      <c r="D10" s="9">
        <v>159</v>
      </c>
      <c r="E10" s="9">
        <v>0</v>
      </c>
      <c r="F10" s="9">
        <v>2</v>
      </c>
      <c r="G10" s="9">
        <v>1</v>
      </c>
      <c r="H10" s="10">
        <v>3</v>
      </c>
    </row>
    <row r="11" spans="1:9" ht="15.75" x14ac:dyDescent="0.25">
      <c r="A11" s="9">
        <v>7</v>
      </c>
      <c r="B11" s="9">
        <v>2021</v>
      </c>
      <c r="C11" s="3" t="s">
        <v>26</v>
      </c>
      <c r="D11" s="9">
        <v>148</v>
      </c>
      <c r="E11" s="9">
        <v>1</v>
      </c>
      <c r="F11" s="9">
        <v>5</v>
      </c>
      <c r="G11" s="9">
        <v>2</v>
      </c>
      <c r="H11" s="10">
        <v>7</v>
      </c>
    </row>
    <row r="12" spans="1:9" ht="15.75" x14ac:dyDescent="0.25">
      <c r="A12" s="9">
        <v>8</v>
      </c>
      <c r="B12" s="9">
        <v>2021</v>
      </c>
      <c r="C12" s="3" t="s">
        <v>46</v>
      </c>
      <c r="D12" s="9">
        <v>135</v>
      </c>
      <c r="E12" s="9">
        <v>2</v>
      </c>
      <c r="F12" s="9">
        <v>4</v>
      </c>
      <c r="G12" s="9">
        <v>6</v>
      </c>
      <c r="H12" s="10">
        <v>10</v>
      </c>
    </row>
    <row r="13" spans="1:9" ht="15.75" x14ac:dyDescent="0.25">
      <c r="A13" s="9">
        <v>9</v>
      </c>
      <c r="B13" s="9">
        <v>2021</v>
      </c>
      <c r="C13" s="3" t="s">
        <v>29</v>
      </c>
      <c r="D13" s="9">
        <v>40</v>
      </c>
      <c r="E13" s="9">
        <v>1</v>
      </c>
      <c r="F13" s="9">
        <v>3</v>
      </c>
      <c r="G13" s="9">
        <v>0</v>
      </c>
      <c r="H13" s="10">
        <v>3</v>
      </c>
    </row>
    <row r="14" spans="1:9" ht="15.75" x14ac:dyDescent="0.25">
      <c r="A14" s="9">
        <v>10</v>
      </c>
      <c r="B14" s="9">
        <v>2021</v>
      </c>
      <c r="C14" s="3" t="s">
        <v>47</v>
      </c>
      <c r="D14" s="9">
        <v>90</v>
      </c>
      <c r="E14" s="9">
        <v>1</v>
      </c>
      <c r="F14" s="9">
        <v>2</v>
      </c>
      <c r="G14" s="9">
        <v>1</v>
      </c>
      <c r="H14" s="10">
        <v>3</v>
      </c>
    </row>
    <row r="15" spans="1:9" ht="15.75" x14ac:dyDescent="0.25">
      <c r="A15" s="9">
        <v>11</v>
      </c>
      <c r="B15" s="9">
        <v>2021</v>
      </c>
      <c r="C15" s="3" t="s">
        <v>31</v>
      </c>
      <c r="D15" s="9">
        <v>102</v>
      </c>
      <c r="E15" s="9">
        <v>0</v>
      </c>
      <c r="F15" s="9">
        <v>5</v>
      </c>
      <c r="G15" s="9">
        <v>2</v>
      </c>
      <c r="H15" s="10">
        <v>7</v>
      </c>
    </row>
    <row r="16" spans="1:9" ht="15.75" x14ac:dyDescent="0.25">
      <c r="A16" s="9">
        <v>12</v>
      </c>
      <c r="B16" s="9">
        <v>2021</v>
      </c>
      <c r="C16" s="3" t="s">
        <v>24</v>
      </c>
      <c r="D16" s="9">
        <v>131</v>
      </c>
      <c r="E16" s="9">
        <v>1</v>
      </c>
      <c r="F16" s="9">
        <v>11</v>
      </c>
      <c r="G16" s="9">
        <v>4</v>
      </c>
      <c r="H16" s="10">
        <v>15</v>
      </c>
    </row>
    <row r="17" spans="1:8" ht="15.75" x14ac:dyDescent="0.25">
      <c r="A17" s="9">
        <v>13</v>
      </c>
      <c r="B17" s="9">
        <v>2021</v>
      </c>
      <c r="C17" s="3" t="s">
        <v>22</v>
      </c>
      <c r="D17" s="9">
        <v>83</v>
      </c>
      <c r="E17" s="9">
        <v>1</v>
      </c>
      <c r="F17" s="9">
        <v>3</v>
      </c>
      <c r="G17" s="9">
        <v>3</v>
      </c>
      <c r="H17" s="10">
        <v>6</v>
      </c>
    </row>
    <row r="18" spans="1:8" ht="15.75" x14ac:dyDescent="0.25">
      <c r="A18" s="9">
        <v>14</v>
      </c>
      <c r="B18" s="9">
        <v>2021</v>
      </c>
      <c r="C18" s="3" t="s">
        <v>48</v>
      </c>
      <c r="D18" s="9">
        <v>107</v>
      </c>
      <c r="E18" s="9">
        <v>0</v>
      </c>
      <c r="F18" s="9">
        <v>1</v>
      </c>
      <c r="G18" s="9">
        <v>0</v>
      </c>
      <c r="H18" s="10">
        <v>1</v>
      </c>
    </row>
    <row r="19" spans="1:8" ht="15.75" x14ac:dyDescent="0.25">
      <c r="A19" s="9">
        <v>15</v>
      </c>
      <c r="B19" s="9">
        <v>2021</v>
      </c>
      <c r="C19" s="4" t="s">
        <v>49</v>
      </c>
      <c r="D19" s="9">
        <v>85</v>
      </c>
      <c r="E19" s="9">
        <v>0</v>
      </c>
      <c r="F19" s="9">
        <v>2</v>
      </c>
      <c r="G19" s="9">
        <v>2</v>
      </c>
      <c r="H19" s="10">
        <v>4</v>
      </c>
    </row>
    <row r="20" spans="1:8" ht="15.75" x14ac:dyDescent="0.25">
      <c r="A20" s="9">
        <v>16</v>
      </c>
      <c r="B20" s="9">
        <v>2021</v>
      </c>
      <c r="C20" s="4" t="s">
        <v>50</v>
      </c>
      <c r="D20" s="9">
        <v>108</v>
      </c>
      <c r="E20" s="9">
        <v>2</v>
      </c>
      <c r="F20" s="9">
        <v>3</v>
      </c>
      <c r="G20" s="9">
        <v>3</v>
      </c>
      <c r="H20" s="10">
        <v>6</v>
      </c>
    </row>
    <row r="21" spans="1:8" ht="15.75" x14ac:dyDescent="0.25">
      <c r="A21" s="9">
        <v>17</v>
      </c>
      <c r="B21" s="9">
        <v>2021</v>
      </c>
      <c r="C21" s="4" t="s">
        <v>51</v>
      </c>
      <c r="D21" s="9">
        <v>505</v>
      </c>
      <c r="E21" s="9">
        <v>1</v>
      </c>
      <c r="F21" s="9">
        <v>10</v>
      </c>
      <c r="G21" s="9">
        <v>2</v>
      </c>
      <c r="H21" s="10">
        <v>12</v>
      </c>
    </row>
    <row r="22" spans="1:8" ht="15.75" x14ac:dyDescent="0.25">
      <c r="A22" s="9">
        <v>18</v>
      </c>
      <c r="B22" s="9">
        <v>2021</v>
      </c>
      <c r="C22" s="4" t="s">
        <v>52</v>
      </c>
      <c r="D22" s="9">
        <v>62</v>
      </c>
      <c r="E22" s="9">
        <v>1</v>
      </c>
      <c r="F22" s="9">
        <v>4</v>
      </c>
      <c r="G22" s="9">
        <v>4</v>
      </c>
      <c r="H22" s="10">
        <v>8</v>
      </c>
    </row>
    <row r="23" spans="1:8" ht="15.75" x14ac:dyDescent="0.25">
      <c r="A23" s="9">
        <v>19</v>
      </c>
      <c r="B23" s="9">
        <v>2021</v>
      </c>
      <c r="C23" s="4" t="s">
        <v>53</v>
      </c>
      <c r="D23" s="9">
        <v>49</v>
      </c>
      <c r="E23" s="9">
        <v>2</v>
      </c>
      <c r="F23" s="9">
        <v>1</v>
      </c>
      <c r="G23" s="9">
        <v>3</v>
      </c>
      <c r="H23" s="10">
        <v>4</v>
      </c>
    </row>
    <row r="24" spans="1:8" ht="15.75" x14ac:dyDescent="0.25">
      <c r="A24" s="9">
        <v>20</v>
      </c>
      <c r="B24" s="9">
        <v>2021</v>
      </c>
      <c r="C24" s="4" t="s">
        <v>54</v>
      </c>
      <c r="D24" s="9">
        <v>65</v>
      </c>
      <c r="E24" s="9">
        <v>1</v>
      </c>
      <c r="F24" s="9">
        <v>9</v>
      </c>
      <c r="G24" s="9">
        <v>3</v>
      </c>
      <c r="H24" s="10">
        <v>12</v>
      </c>
    </row>
    <row r="25" spans="1:8" ht="15.75" x14ac:dyDescent="0.25">
      <c r="A25" s="9">
        <v>21</v>
      </c>
      <c r="B25" s="9">
        <v>2021</v>
      </c>
      <c r="C25" s="4" t="s">
        <v>55</v>
      </c>
      <c r="D25" s="9">
        <v>102</v>
      </c>
      <c r="E25" s="9">
        <v>0</v>
      </c>
      <c r="F25" s="9">
        <v>2</v>
      </c>
      <c r="G25" s="9">
        <v>1</v>
      </c>
      <c r="H25" s="10">
        <v>3</v>
      </c>
    </row>
    <row r="26" spans="1:8" ht="15.75" x14ac:dyDescent="0.25">
      <c r="A26" s="9">
        <v>22</v>
      </c>
      <c r="B26" s="9">
        <v>2021</v>
      </c>
      <c r="C26" s="4" t="s">
        <v>25</v>
      </c>
      <c r="D26" s="9">
        <v>148</v>
      </c>
      <c r="E26" s="9">
        <v>0</v>
      </c>
      <c r="F26" s="9">
        <v>9</v>
      </c>
      <c r="G26" s="9">
        <v>2</v>
      </c>
      <c r="H26" s="10">
        <v>11</v>
      </c>
    </row>
    <row r="27" spans="1:8" ht="15.75" x14ac:dyDescent="0.25">
      <c r="A27" s="9">
        <v>23</v>
      </c>
      <c r="B27" s="9">
        <v>2021</v>
      </c>
      <c r="C27" s="4" t="s">
        <v>28</v>
      </c>
      <c r="D27" s="9">
        <v>130</v>
      </c>
      <c r="E27" s="9">
        <v>0</v>
      </c>
      <c r="F27" s="9">
        <v>0</v>
      </c>
      <c r="G27" s="9">
        <v>0</v>
      </c>
      <c r="H27" s="10">
        <v>0</v>
      </c>
    </row>
    <row r="28" spans="1:8" ht="15.75" x14ac:dyDescent="0.25">
      <c r="A28" s="9">
        <v>24</v>
      </c>
      <c r="B28" s="9">
        <v>2021</v>
      </c>
      <c r="C28" s="4" t="s">
        <v>56</v>
      </c>
      <c r="D28" s="9">
        <v>173</v>
      </c>
      <c r="E28" s="9">
        <v>0</v>
      </c>
      <c r="F28" s="9">
        <v>13</v>
      </c>
      <c r="G28" s="9">
        <v>6</v>
      </c>
      <c r="H28" s="10">
        <v>19</v>
      </c>
    </row>
    <row r="29" spans="1:8" ht="15.75" x14ac:dyDescent="0.25">
      <c r="A29" s="9">
        <v>25</v>
      </c>
      <c r="B29" s="9">
        <v>2021</v>
      </c>
      <c r="C29" s="4" t="s">
        <v>57</v>
      </c>
      <c r="D29" s="9">
        <v>26</v>
      </c>
      <c r="E29" s="9">
        <v>1</v>
      </c>
      <c r="F29" s="9">
        <v>1</v>
      </c>
      <c r="G29" s="9">
        <v>1</v>
      </c>
      <c r="H29" s="10">
        <v>2</v>
      </c>
    </row>
    <row r="30" spans="1:8" ht="15.75" x14ac:dyDescent="0.25">
      <c r="A30" s="9">
        <v>26</v>
      </c>
      <c r="B30" s="9">
        <v>2021</v>
      </c>
      <c r="C30" s="4" t="s">
        <v>58</v>
      </c>
      <c r="D30" s="9">
        <v>382</v>
      </c>
      <c r="E30" s="9">
        <v>1</v>
      </c>
      <c r="F30" s="9">
        <v>23</v>
      </c>
      <c r="G30" s="9">
        <v>5</v>
      </c>
      <c r="H30" s="10">
        <v>28</v>
      </c>
    </row>
    <row r="31" spans="1:8" ht="15.75" x14ac:dyDescent="0.25">
      <c r="A31" s="9">
        <v>27</v>
      </c>
      <c r="B31" s="9">
        <v>2021</v>
      </c>
      <c r="C31" s="4" t="s">
        <v>61</v>
      </c>
      <c r="D31" s="9">
        <v>464</v>
      </c>
      <c r="E31" s="9">
        <v>33</v>
      </c>
      <c r="F31" s="9">
        <v>2</v>
      </c>
      <c r="G31" s="9">
        <v>0</v>
      </c>
      <c r="H31" s="10">
        <v>2</v>
      </c>
    </row>
    <row r="32" spans="1:8" ht="15.75" x14ac:dyDescent="0.25">
      <c r="A32" s="9">
        <v>28</v>
      </c>
      <c r="B32" s="9">
        <v>2021</v>
      </c>
      <c r="C32" s="4" t="s">
        <v>62</v>
      </c>
      <c r="D32" s="9">
        <v>129</v>
      </c>
      <c r="E32" s="9">
        <v>7</v>
      </c>
      <c r="F32" s="9">
        <v>5</v>
      </c>
      <c r="G32" s="9">
        <v>3</v>
      </c>
      <c r="H32" s="10">
        <v>8</v>
      </c>
    </row>
    <row r="33" spans="1:8" ht="15.75" x14ac:dyDescent="0.25">
      <c r="A33" s="9">
        <v>29</v>
      </c>
      <c r="B33" s="9">
        <v>2021</v>
      </c>
      <c r="C33" s="4" t="s">
        <v>66</v>
      </c>
      <c r="D33" s="9">
        <v>139</v>
      </c>
      <c r="E33" s="9">
        <v>2</v>
      </c>
      <c r="F33" s="9">
        <v>4</v>
      </c>
      <c r="G33" s="9">
        <v>0</v>
      </c>
      <c r="H33" s="10">
        <v>4</v>
      </c>
    </row>
    <row r="34" spans="1:8" ht="15.75" x14ac:dyDescent="0.25">
      <c r="A34" s="9">
        <v>30</v>
      </c>
      <c r="B34" s="9">
        <v>2021</v>
      </c>
      <c r="C34" s="4" t="s">
        <v>65</v>
      </c>
      <c r="D34" s="9">
        <v>25</v>
      </c>
      <c r="E34" s="9">
        <v>0</v>
      </c>
      <c r="F34" s="9">
        <v>18</v>
      </c>
      <c r="G34" s="9">
        <v>6</v>
      </c>
      <c r="H34" s="10">
        <v>24</v>
      </c>
    </row>
    <row r="35" spans="1:8" ht="15.75" x14ac:dyDescent="0.25">
      <c r="A35" s="9">
        <v>31</v>
      </c>
      <c r="B35" s="9">
        <v>2021</v>
      </c>
      <c r="C35" s="4" t="s">
        <v>67</v>
      </c>
      <c r="D35" s="9">
        <v>352</v>
      </c>
      <c r="E35" s="9">
        <v>3</v>
      </c>
      <c r="F35" s="9">
        <v>12</v>
      </c>
      <c r="G35" s="9">
        <v>10</v>
      </c>
      <c r="H35" s="10">
        <v>22</v>
      </c>
    </row>
    <row r="36" spans="1:8" ht="15.75" x14ac:dyDescent="0.25">
      <c r="A36" s="9">
        <v>32</v>
      </c>
      <c r="B36" s="9">
        <v>2021</v>
      </c>
      <c r="C36" s="4" t="s">
        <v>71</v>
      </c>
      <c r="D36" s="9">
        <v>4</v>
      </c>
      <c r="E36" s="9">
        <v>0</v>
      </c>
      <c r="F36" s="9">
        <v>0</v>
      </c>
      <c r="G36" s="9">
        <v>0</v>
      </c>
      <c r="H36" s="10">
        <v>0</v>
      </c>
    </row>
    <row r="37" spans="1:8" ht="15.75" x14ac:dyDescent="0.25">
      <c r="A37" s="9">
        <v>33</v>
      </c>
      <c r="B37" s="9">
        <v>2021</v>
      </c>
      <c r="C37" s="4" t="s">
        <v>60</v>
      </c>
      <c r="D37" s="9">
        <v>153</v>
      </c>
      <c r="E37" s="9">
        <v>4</v>
      </c>
      <c r="F37" s="9">
        <v>10</v>
      </c>
      <c r="G37" s="9">
        <v>6</v>
      </c>
      <c r="H37" s="10">
        <v>16</v>
      </c>
    </row>
    <row r="38" spans="1:8" ht="15.75" x14ac:dyDescent="0.25">
      <c r="A38" s="9">
        <v>34</v>
      </c>
      <c r="B38" s="9">
        <v>2021</v>
      </c>
      <c r="C38" s="4" t="s">
        <v>68</v>
      </c>
      <c r="D38" s="9">
        <v>28</v>
      </c>
      <c r="E38" s="9">
        <v>1</v>
      </c>
      <c r="F38" s="9">
        <v>2</v>
      </c>
      <c r="G38" s="9">
        <v>0</v>
      </c>
      <c r="H38" s="10">
        <v>2</v>
      </c>
    </row>
    <row r="39" spans="1:8" ht="15.75" x14ac:dyDescent="0.25">
      <c r="A39" s="9">
        <v>35</v>
      </c>
      <c r="B39" s="9">
        <v>2021</v>
      </c>
      <c r="C39" s="4" t="s">
        <v>69</v>
      </c>
      <c r="D39" s="9">
        <v>136</v>
      </c>
      <c r="E39" s="9">
        <v>2</v>
      </c>
      <c r="F39" s="9">
        <v>6</v>
      </c>
      <c r="G39" s="9">
        <v>1</v>
      </c>
      <c r="H39" s="10">
        <v>7</v>
      </c>
    </row>
    <row r="40" spans="1:8" ht="15.75" x14ac:dyDescent="0.25">
      <c r="A40" s="9">
        <v>36</v>
      </c>
      <c r="B40" s="9">
        <v>2021</v>
      </c>
      <c r="C40" s="4" t="s">
        <v>64</v>
      </c>
      <c r="D40" s="9">
        <v>44</v>
      </c>
      <c r="E40" s="9">
        <v>0</v>
      </c>
      <c r="F40" s="9">
        <v>2</v>
      </c>
      <c r="G40" s="9">
        <v>0</v>
      </c>
      <c r="H40" s="10">
        <v>2</v>
      </c>
    </row>
    <row r="41" spans="1:8" ht="15.75" x14ac:dyDescent="0.25">
      <c r="A41" s="9">
        <v>37</v>
      </c>
      <c r="B41" s="9">
        <v>2021</v>
      </c>
      <c r="C41" s="4" t="s">
        <v>70</v>
      </c>
      <c r="D41" s="9">
        <v>105</v>
      </c>
      <c r="E41" s="9">
        <v>0</v>
      </c>
      <c r="F41" s="9">
        <v>0</v>
      </c>
      <c r="G41" s="9">
        <v>0</v>
      </c>
      <c r="H41" s="10">
        <v>0</v>
      </c>
    </row>
    <row r="42" spans="1:8" ht="15.75" x14ac:dyDescent="0.25">
      <c r="A42" s="9">
        <v>38</v>
      </c>
      <c r="B42" s="9">
        <v>2021</v>
      </c>
      <c r="C42" s="4" t="s">
        <v>59</v>
      </c>
      <c r="D42" s="9">
        <v>2</v>
      </c>
      <c r="E42" s="9">
        <v>0</v>
      </c>
      <c r="F42" s="9">
        <v>98</v>
      </c>
      <c r="G42" s="9">
        <v>38</v>
      </c>
      <c r="H42" s="10">
        <v>136</v>
      </c>
    </row>
    <row r="43" spans="1:8" ht="15.75" x14ac:dyDescent="0.25">
      <c r="A43" s="9">
        <v>39</v>
      </c>
      <c r="B43" s="9">
        <v>2021</v>
      </c>
      <c r="C43" s="4" t="s">
        <v>63</v>
      </c>
      <c r="D43" s="9">
        <v>72</v>
      </c>
      <c r="E43" s="9">
        <v>0</v>
      </c>
      <c r="F43" s="9">
        <v>16</v>
      </c>
      <c r="G43" s="9">
        <v>4</v>
      </c>
      <c r="H43" s="10">
        <v>20</v>
      </c>
    </row>
    <row r="44" spans="1:8" ht="15.75" x14ac:dyDescent="0.25">
      <c r="A44" s="9">
        <v>40</v>
      </c>
      <c r="B44" s="9">
        <v>2021</v>
      </c>
      <c r="C44" s="4" t="s">
        <v>74</v>
      </c>
      <c r="D44" s="9">
        <v>1088</v>
      </c>
      <c r="E44" s="9">
        <v>0</v>
      </c>
      <c r="F44" s="9">
        <v>0</v>
      </c>
      <c r="G44" s="9">
        <v>0</v>
      </c>
      <c r="H44" s="10">
        <v>0</v>
      </c>
    </row>
    <row r="45" spans="1:8" ht="15.75" x14ac:dyDescent="0.25">
      <c r="A45" s="9">
        <v>41</v>
      </c>
      <c r="B45" s="9">
        <v>2021</v>
      </c>
      <c r="C45" s="4" t="s">
        <v>72</v>
      </c>
      <c r="D45" s="9">
        <v>419</v>
      </c>
      <c r="E45" s="9">
        <v>0</v>
      </c>
      <c r="F45" s="9">
        <v>0</v>
      </c>
      <c r="G45" s="9">
        <v>0</v>
      </c>
      <c r="H45" s="10">
        <v>0</v>
      </c>
    </row>
    <row r="46" spans="1:8" ht="15.75" x14ac:dyDescent="0.25">
      <c r="A46" s="9">
        <v>42</v>
      </c>
      <c r="B46" s="9">
        <v>2021</v>
      </c>
      <c r="C46" s="4" t="s">
        <v>9</v>
      </c>
      <c r="D46" s="9">
        <v>30</v>
      </c>
      <c r="E46" s="9">
        <v>0</v>
      </c>
      <c r="F46" s="9">
        <v>8</v>
      </c>
      <c r="G46" s="9">
        <v>0</v>
      </c>
      <c r="H46" s="10">
        <v>8</v>
      </c>
    </row>
    <row r="47" spans="1:8" ht="15.75" x14ac:dyDescent="0.25">
      <c r="A47" s="9">
        <v>43</v>
      </c>
      <c r="B47" s="9">
        <v>2021</v>
      </c>
      <c r="C47" s="4" t="s">
        <v>73</v>
      </c>
      <c r="D47" s="9">
        <v>2</v>
      </c>
      <c r="E47" s="9">
        <v>0</v>
      </c>
      <c r="F47" s="9">
        <v>4</v>
      </c>
      <c r="G47" s="9">
        <v>0</v>
      </c>
      <c r="H47" s="10">
        <v>4</v>
      </c>
    </row>
    <row r="48" spans="1:8" x14ac:dyDescent="0.25">
      <c r="A48" s="11" t="s">
        <v>76</v>
      </c>
      <c r="B48" s="11"/>
      <c r="C48" s="11"/>
      <c r="D48" s="12">
        <f>SUM(D5:D47)</f>
        <v>6769</v>
      </c>
      <c r="E48" s="12">
        <f>SUM(E5:E47)</f>
        <v>70</v>
      </c>
      <c r="F48" s="12">
        <f>SUM(F5:F47)</f>
        <v>328</v>
      </c>
      <c r="G48" s="12">
        <f>SUM(G5:G47)</f>
        <v>133</v>
      </c>
      <c r="H48" s="13">
        <f>SUM(H5:H47)</f>
        <v>461</v>
      </c>
    </row>
  </sheetData>
  <mergeCells count="8">
    <mergeCell ref="H3:H4"/>
    <mergeCell ref="A48:C48"/>
    <mergeCell ref="A3:A4"/>
    <mergeCell ref="B3:B4"/>
    <mergeCell ref="C3:C4"/>
    <mergeCell ref="D3:D4"/>
    <mergeCell ref="E3:E4"/>
    <mergeCell ref="F3:G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49"/>
  <sheetViews>
    <sheetView topLeftCell="A34" workbookViewId="0">
      <selection activeCell="M13" sqref="M13"/>
    </sheetView>
  </sheetViews>
  <sheetFormatPr defaultRowHeight="15" x14ac:dyDescent="0.25"/>
  <cols>
    <col min="1" max="1" width="3.42578125" customWidth="1"/>
    <col min="2" max="2" width="9.5703125" customWidth="1"/>
    <col min="3" max="3" width="24" customWidth="1"/>
    <col min="4" max="4" width="16.85546875" customWidth="1"/>
    <col min="8" max="8" width="14.28515625" customWidth="1"/>
  </cols>
  <sheetData>
    <row r="4" spans="1:8" x14ac:dyDescent="0.25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/>
      <c r="H4" s="6" t="s">
        <v>6</v>
      </c>
    </row>
    <row r="5" spans="1:8" x14ac:dyDescent="0.25">
      <c r="A5" s="6"/>
      <c r="B5" s="6"/>
      <c r="C5" s="6"/>
      <c r="D5" s="6"/>
      <c r="E5" s="6"/>
      <c r="F5" s="8" t="s">
        <v>7</v>
      </c>
      <c r="G5" s="8" t="s">
        <v>8</v>
      </c>
      <c r="H5" s="6"/>
    </row>
    <row r="6" spans="1:8" x14ac:dyDescent="0.25">
      <c r="A6" s="9">
        <v>1</v>
      </c>
      <c r="B6" s="9">
        <v>2020</v>
      </c>
      <c r="C6" s="9" t="s">
        <v>27</v>
      </c>
      <c r="D6" s="9">
        <v>45</v>
      </c>
      <c r="E6" s="9">
        <v>1</v>
      </c>
      <c r="F6" s="9">
        <v>3</v>
      </c>
      <c r="G6" s="9">
        <v>3</v>
      </c>
      <c r="H6" s="9">
        <v>6</v>
      </c>
    </row>
    <row r="7" spans="1:8" x14ac:dyDescent="0.25">
      <c r="A7" s="9">
        <v>2</v>
      </c>
      <c r="B7" s="9">
        <v>2020</v>
      </c>
      <c r="C7" s="9" t="s">
        <v>41</v>
      </c>
      <c r="D7" s="9">
        <v>77</v>
      </c>
      <c r="E7" s="9">
        <v>2</v>
      </c>
      <c r="F7" s="9">
        <v>6</v>
      </c>
      <c r="G7" s="9">
        <v>3</v>
      </c>
      <c r="H7" s="9">
        <v>9</v>
      </c>
    </row>
    <row r="8" spans="1:8" x14ac:dyDescent="0.25">
      <c r="A8" s="9">
        <v>3</v>
      </c>
      <c r="B8" s="9">
        <v>2020</v>
      </c>
      <c r="C8" s="9" t="s">
        <v>42</v>
      </c>
      <c r="D8" s="9">
        <v>63</v>
      </c>
      <c r="E8" s="9">
        <v>0</v>
      </c>
      <c r="F8" s="9">
        <v>1</v>
      </c>
      <c r="G8" s="9">
        <v>2</v>
      </c>
      <c r="H8" s="9">
        <v>3</v>
      </c>
    </row>
    <row r="9" spans="1:8" x14ac:dyDescent="0.25">
      <c r="A9" s="9">
        <v>4</v>
      </c>
      <c r="B9" s="9">
        <v>2020</v>
      </c>
      <c r="C9" s="9" t="s">
        <v>43</v>
      </c>
      <c r="D9" s="9">
        <v>69</v>
      </c>
      <c r="E9" s="9">
        <v>0</v>
      </c>
      <c r="F9" s="9">
        <v>0</v>
      </c>
      <c r="G9" s="9">
        <v>2</v>
      </c>
      <c r="H9" s="9">
        <v>2</v>
      </c>
    </row>
    <row r="10" spans="1:8" x14ac:dyDescent="0.25">
      <c r="A10" s="9">
        <v>5</v>
      </c>
      <c r="B10" s="9">
        <v>2020</v>
      </c>
      <c r="C10" s="9" t="s">
        <v>44</v>
      </c>
      <c r="D10" s="9">
        <v>72</v>
      </c>
      <c r="E10" s="9">
        <v>2</v>
      </c>
      <c r="F10" s="9">
        <v>6</v>
      </c>
      <c r="G10" s="9">
        <v>7</v>
      </c>
      <c r="H10" s="9">
        <v>13</v>
      </c>
    </row>
    <row r="11" spans="1:8" x14ac:dyDescent="0.25">
      <c r="A11" s="9">
        <v>6</v>
      </c>
      <c r="B11" s="9">
        <v>2020</v>
      </c>
      <c r="C11" s="9" t="s">
        <v>45</v>
      </c>
      <c r="D11" s="9">
        <v>55</v>
      </c>
      <c r="E11" s="9">
        <v>2</v>
      </c>
      <c r="F11" s="9">
        <v>2</v>
      </c>
      <c r="G11" s="9">
        <v>1</v>
      </c>
      <c r="H11" s="9">
        <v>3</v>
      </c>
    </row>
    <row r="12" spans="1:8" x14ac:dyDescent="0.25">
      <c r="A12" s="9">
        <v>7</v>
      </c>
      <c r="B12" s="9">
        <v>2020</v>
      </c>
      <c r="C12" s="9" t="s">
        <v>26</v>
      </c>
      <c r="D12" s="9">
        <v>110</v>
      </c>
      <c r="E12" s="9">
        <v>1</v>
      </c>
      <c r="F12" s="9">
        <v>1</v>
      </c>
      <c r="G12" s="9">
        <v>3</v>
      </c>
      <c r="H12" s="9">
        <v>4</v>
      </c>
    </row>
    <row r="13" spans="1:8" x14ac:dyDescent="0.25">
      <c r="A13" s="9">
        <v>8</v>
      </c>
      <c r="B13" s="9">
        <v>2020</v>
      </c>
      <c r="C13" s="9" t="s">
        <v>46</v>
      </c>
      <c r="D13" s="9">
        <v>153</v>
      </c>
      <c r="E13" s="9">
        <v>1</v>
      </c>
      <c r="F13" s="9">
        <v>3</v>
      </c>
      <c r="G13" s="9">
        <v>4</v>
      </c>
      <c r="H13" s="9">
        <v>7</v>
      </c>
    </row>
    <row r="14" spans="1:8" x14ac:dyDescent="0.25">
      <c r="A14" s="9">
        <v>9</v>
      </c>
      <c r="B14" s="9">
        <v>2020</v>
      </c>
      <c r="C14" s="9" t="s">
        <v>29</v>
      </c>
      <c r="D14" s="9">
        <v>54</v>
      </c>
      <c r="E14" s="9">
        <v>1</v>
      </c>
      <c r="F14" s="9">
        <v>2</v>
      </c>
      <c r="G14" s="9">
        <v>3</v>
      </c>
      <c r="H14" s="9">
        <v>5</v>
      </c>
    </row>
    <row r="15" spans="1:8" x14ac:dyDescent="0.25">
      <c r="A15" s="9">
        <v>10</v>
      </c>
      <c r="B15" s="9">
        <v>2020</v>
      </c>
      <c r="C15" s="9" t="s">
        <v>47</v>
      </c>
      <c r="D15" s="9">
        <v>38</v>
      </c>
      <c r="E15" s="9">
        <v>0</v>
      </c>
      <c r="F15" s="9">
        <v>3</v>
      </c>
      <c r="G15" s="9">
        <v>2</v>
      </c>
      <c r="H15" s="9">
        <v>5</v>
      </c>
    </row>
    <row r="16" spans="1:8" x14ac:dyDescent="0.25">
      <c r="A16" s="9">
        <v>11</v>
      </c>
      <c r="B16" s="9">
        <v>2020</v>
      </c>
      <c r="C16" s="9" t="s">
        <v>31</v>
      </c>
      <c r="D16" s="9">
        <v>108</v>
      </c>
      <c r="E16" s="9">
        <v>1</v>
      </c>
      <c r="F16" s="9">
        <v>2</v>
      </c>
      <c r="G16" s="9">
        <v>2</v>
      </c>
      <c r="H16" s="9">
        <v>4</v>
      </c>
    </row>
    <row r="17" spans="1:8" x14ac:dyDescent="0.25">
      <c r="A17" s="9">
        <v>12</v>
      </c>
      <c r="B17" s="9">
        <v>2020</v>
      </c>
      <c r="C17" s="9" t="s">
        <v>24</v>
      </c>
      <c r="D17" s="9">
        <v>103</v>
      </c>
      <c r="E17" s="9">
        <v>0</v>
      </c>
      <c r="F17" s="9">
        <v>3</v>
      </c>
      <c r="G17" s="9">
        <v>2</v>
      </c>
      <c r="H17" s="9">
        <v>5</v>
      </c>
    </row>
    <row r="18" spans="1:8" x14ac:dyDescent="0.25">
      <c r="A18" s="9">
        <v>13</v>
      </c>
      <c r="B18" s="9">
        <v>2020</v>
      </c>
      <c r="C18" s="9" t="s">
        <v>22</v>
      </c>
      <c r="D18" s="9">
        <v>97</v>
      </c>
      <c r="E18" s="9">
        <v>0</v>
      </c>
      <c r="F18" s="9">
        <v>1</v>
      </c>
      <c r="G18" s="9">
        <v>3</v>
      </c>
      <c r="H18" s="9">
        <v>4</v>
      </c>
    </row>
    <row r="19" spans="1:8" x14ac:dyDescent="0.25">
      <c r="A19" s="9">
        <v>14</v>
      </c>
      <c r="B19" s="9">
        <v>2020</v>
      </c>
      <c r="C19" s="9" t="s">
        <v>48</v>
      </c>
      <c r="D19" s="9">
        <v>65</v>
      </c>
      <c r="E19" s="9">
        <v>0</v>
      </c>
      <c r="F19" s="9">
        <v>4</v>
      </c>
      <c r="G19" s="9">
        <v>0</v>
      </c>
      <c r="H19" s="9">
        <v>4</v>
      </c>
    </row>
    <row r="20" spans="1:8" x14ac:dyDescent="0.25">
      <c r="A20" s="9">
        <v>15</v>
      </c>
      <c r="B20" s="9">
        <v>2020</v>
      </c>
      <c r="C20" s="9" t="s">
        <v>49</v>
      </c>
      <c r="D20" s="9">
        <v>51</v>
      </c>
      <c r="E20" s="9">
        <v>0</v>
      </c>
      <c r="F20" s="9">
        <v>1</v>
      </c>
      <c r="G20" s="9">
        <v>1</v>
      </c>
      <c r="H20" s="9">
        <v>2</v>
      </c>
    </row>
    <row r="21" spans="1:8" x14ac:dyDescent="0.25">
      <c r="A21" s="9">
        <v>16</v>
      </c>
      <c r="B21" s="9">
        <v>2020</v>
      </c>
      <c r="C21" s="9" t="s">
        <v>50</v>
      </c>
      <c r="D21" s="9">
        <v>75</v>
      </c>
      <c r="E21" s="9">
        <v>1</v>
      </c>
      <c r="F21" s="9">
        <v>1</v>
      </c>
      <c r="G21" s="9">
        <v>0</v>
      </c>
      <c r="H21" s="9">
        <v>1</v>
      </c>
    </row>
    <row r="22" spans="1:8" x14ac:dyDescent="0.25">
      <c r="A22" s="9">
        <v>17</v>
      </c>
      <c r="B22" s="9">
        <v>2020</v>
      </c>
      <c r="C22" s="9" t="s">
        <v>51</v>
      </c>
      <c r="D22" s="9">
        <v>233</v>
      </c>
      <c r="E22" s="9">
        <v>1</v>
      </c>
      <c r="F22" s="9">
        <v>4</v>
      </c>
      <c r="G22" s="9">
        <v>2</v>
      </c>
      <c r="H22" s="9">
        <v>6</v>
      </c>
    </row>
    <row r="23" spans="1:8" x14ac:dyDescent="0.25">
      <c r="A23" s="9">
        <v>18</v>
      </c>
      <c r="B23" s="9">
        <v>2020</v>
      </c>
      <c r="C23" s="9" t="s">
        <v>52</v>
      </c>
      <c r="D23" s="9">
        <v>467</v>
      </c>
      <c r="E23" s="9">
        <v>0</v>
      </c>
      <c r="F23" s="9">
        <v>1</v>
      </c>
      <c r="G23" s="9">
        <v>3</v>
      </c>
      <c r="H23" s="9">
        <v>4</v>
      </c>
    </row>
    <row r="24" spans="1:8" x14ac:dyDescent="0.25">
      <c r="A24" s="9">
        <v>19</v>
      </c>
      <c r="B24" s="9">
        <v>2020</v>
      </c>
      <c r="C24" s="9" t="s">
        <v>53</v>
      </c>
      <c r="D24" s="9">
        <v>67</v>
      </c>
      <c r="E24" s="9">
        <v>2</v>
      </c>
      <c r="F24" s="9">
        <v>2</v>
      </c>
      <c r="G24" s="9">
        <v>2</v>
      </c>
      <c r="H24" s="9">
        <v>4</v>
      </c>
    </row>
    <row r="25" spans="1:8" x14ac:dyDescent="0.25">
      <c r="A25" s="9">
        <v>20</v>
      </c>
      <c r="B25" s="9">
        <v>2020</v>
      </c>
      <c r="C25" s="9" t="s">
        <v>54</v>
      </c>
      <c r="D25" s="9">
        <v>84</v>
      </c>
      <c r="E25" s="9">
        <v>1</v>
      </c>
      <c r="F25" s="9">
        <v>5</v>
      </c>
      <c r="G25" s="9">
        <v>4</v>
      </c>
      <c r="H25" s="9">
        <v>9</v>
      </c>
    </row>
    <row r="26" spans="1:8" x14ac:dyDescent="0.25">
      <c r="A26" s="9">
        <v>21</v>
      </c>
      <c r="B26" s="9">
        <v>2020</v>
      </c>
      <c r="C26" s="9" t="s">
        <v>55</v>
      </c>
      <c r="D26" s="9">
        <v>39</v>
      </c>
      <c r="E26" s="9">
        <v>0</v>
      </c>
      <c r="F26" s="9">
        <v>2</v>
      </c>
      <c r="G26" s="9">
        <v>2</v>
      </c>
      <c r="H26" s="9">
        <v>4</v>
      </c>
    </row>
    <row r="27" spans="1:8" x14ac:dyDescent="0.25">
      <c r="A27" s="9">
        <v>22</v>
      </c>
      <c r="B27" s="9">
        <v>2020</v>
      </c>
      <c r="C27" s="9" t="s">
        <v>25</v>
      </c>
      <c r="D27" s="9">
        <v>155</v>
      </c>
      <c r="E27" s="9">
        <v>0</v>
      </c>
      <c r="F27" s="9">
        <v>9</v>
      </c>
      <c r="G27" s="9">
        <v>2</v>
      </c>
      <c r="H27" s="9">
        <v>11</v>
      </c>
    </row>
    <row r="28" spans="1:8" x14ac:dyDescent="0.25">
      <c r="A28" s="9">
        <v>23</v>
      </c>
      <c r="B28" s="9">
        <v>2020</v>
      </c>
      <c r="C28" s="9" t="s">
        <v>28</v>
      </c>
      <c r="D28" s="9">
        <v>44</v>
      </c>
      <c r="E28" s="9">
        <v>0</v>
      </c>
      <c r="F28" s="9">
        <v>2</v>
      </c>
      <c r="G28" s="9">
        <v>1</v>
      </c>
      <c r="H28" s="9">
        <v>3</v>
      </c>
    </row>
    <row r="29" spans="1:8" x14ac:dyDescent="0.25">
      <c r="A29" s="9">
        <v>24</v>
      </c>
      <c r="B29" s="9">
        <v>2020</v>
      </c>
      <c r="C29" s="9" t="s">
        <v>56</v>
      </c>
      <c r="D29" s="9">
        <v>175</v>
      </c>
      <c r="E29" s="9">
        <v>2</v>
      </c>
      <c r="F29" s="9">
        <v>8</v>
      </c>
      <c r="G29" s="9">
        <v>7</v>
      </c>
      <c r="H29" s="9">
        <v>15</v>
      </c>
    </row>
    <row r="30" spans="1:8" x14ac:dyDescent="0.25">
      <c r="A30" s="9">
        <v>25</v>
      </c>
      <c r="B30" s="9">
        <v>2020</v>
      </c>
      <c r="C30" s="9" t="s">
        <v>57</v>
      </c>
      <c r="D30" s="9">
        <v>26</v>
      </c>
      <c r="E30" s="9">
        <v>0</v>
      </c>
      <c r="F30" s="9">
        <v>2</v>
      </c>
      <c r="G30" s="9">
        <v>2</v>
      </c>
      <c r="H30" s="9">
        <v>4</v>
      </c>
    </row>
    <row r="31" spans="1:8" x14ac:dyDescent="0.25">
      <c r="A31" s="9">
        <v>26</v>
      </c>
      <c r="B31" s="9">
        <v>2020</v>
      </c>
      <c r="C31" s="9" t="s">
        <v>58</v>
      </c>
      <c r="D31" s="9">
        <v>194</v>
      </c>
      <c r="E31" s="9">
        <v>1</v>
      </c>
      <c r="F31" s="9">
        <v>14</v>
      </c>
      <c r="G31" s="9">
        <v>1</v>
      </c>
      <c r="H31" s="9">
        <v>15</v>
      </c>
    </row>
    <row r="32" spans="1:8" x14ac:dyDescent="0.25">
      <c r="A32" s="9">
        <v>27</v>
      </c>
      <c r="B32" s="9">
        <v>2020</v>
      </c>
      <c r="C32" s="9" t="s">
        <v>61</v>
      </c>
      <c r="D32" s="9">
        <v>25</v>
      </c>
      <c r="E32" s="9">
        <v>2</v>
      </c>
      <c r="F32" s="9">
        <v>11</v>
      </c>
      <c r="G32" s="9">
        <v>2</v>
      </c>
      <c r="H32" s="9">
        <v>13</v>
      </c>
    </row>
    <row r="33" spans="1:8" x14ac:dyDescent="0.25">
      <c r="A33" s="9">
        <v>28</v>
      </c>
      <c r="B33" s="9">
        <v>2020</v>
      </c>
      <c r="C33" s="9" t="s">
        <v>62</v>
      </c>
      <c r="D33" s="9">
        <v>31</v>
      </c>
      <c r="E33" s="9">
        <v>2</v>
      </c>
      <c r="F33" s="9">
        <v>5</v>
      </c>
      <c r="G33" s="9">
        <v>1</v>
      </c>
      <c r="H33" s="9">
        <v>6</v>
      </c>
    </row>
    <row r="34" spans="1:8" x14ac:dyDescent="0.25">
      <c r="A34" s="9">
        <v>29</v>
      </c>
      <c r="B34" s="9">
        <v>2020</v>
      </c>
      <c r="C34" s="9" t="s">
        <v>66</v>
      </c>
      <c r="D34" s="9">
        <v>37</v>
      </c>
      <c r="E34" s="9">
        <v>0</v>
      </c>
      <c r="F34" s="9">
        <v>3</v>
      </c>
      <c r="G34" s="9">
        <v>0</v>
      </c>
      <c r="H34" s="9">
        <v>3</v>
      </c>
    </row>
    <row r="35" spans="1:8" x14ac:dyDescent="0.25">
      <c r="A35" s="9">
        <v>30</v>
      </c>
      <c r="B35" s="9">
        <v>2020</v>
      </c>
      <c r="C35" s="9" t="s">
        <v>65</v>
      </c>
      <c r="D35" s="9">
        <v>186</v>
      </c>
      <c r="E35" s="9">
        <v>10</v>
      </c>
      <c r="F35" s="9">
        <v>25</v>
      </c>
      <c r="G35" s="9">
        <v>14</v>
      </c>
      <c r="H35" s="9">
        <v>39</v>
      </c>
    </row>
    <row r="36" spans="1:8" x14ac:dyDescent="0.25">
      <c r="A36" s="9">
        <v>31</v>
      </c>
      <c r="B36" s="9">
        <v>2020</v>
      </c>
      <c r="C36" s="9" t="s">
        <v>67</v>
      </c>
      <c r="D36" s="9">
        <v>80</v>
      </c>
      <c r="E36" s="9">
        <v>1</v>
      </c>
      <c r="F36" s="9">
        <v>12</v>
      </c>
      <c r="G36" s="9">
        <v>0</v>
      </c>
      <c r="H36" s="9">
        <v>12</v>
      </c>
    </row>
    <row r="37" spans="1:8" x14ac:dyDescent="0.25">
      <c r="A37" s="9">
        <v>32</v>
      </c>
      <c r="B37" s="9">
        <v>2020</v>
      </c>
      <c r="C37" s="9" t="s">
        <v>71</v>
      </c>
      <c r="D37" s="9">
        <v>26</v>
      </c>
      <c r="E37" s="9">
        <v>0</v>
      </c>
      <c r="F37" s="9">
        <v>3</v>
      </c>
      <c r="G37" s="9">
        <v>1</v>
      </c>
      <c r="H37" s="9">
        <v>4</v>
      </c>
    </row>
    <row r="38" spans="1:8" x14ac:dyDescent="0.25">
      <c r="A38" s="9">
        <v>33</v>
      </c>
      <c r="B38" s="9">
        <v>2020</v>
      </c>
      <c r="C38" s="9" t="s">
        <v>60</v>
      </c>
      <c r="D38" s="9">
        <v>106</v>
      </c>
      <c r="E38" s="9">
        <v>3</v>
      </c>
      <c r="F38" s="9">
        <v>7</v>
      </c>
      <c r="G38" s="9">
        <v>6</v>
      </c>
      <c r="H38" s="9">
        <v>13</v>
      </c>
    </row>
    <row r="39" spans="1:8" x14ac:dyDescent="0.25">
      <c r="A39" s="9">
        <v>34</v>
      </c>
      <c r="B39" s="9">
        <v>2020</v>
      </c>
      <c r="C39" s="9" t="s">
        <v>68</v>
      </c>
      <c r="D39" s="9">
        <v>21</v>
      </c>
      <c r="E39" s="9">
        <v>1</v>
      </c>
      <c r="F39" s="9">
        <v>1</v>
      </c>
      <c r="G39" s="9">
        <v>2</v>
      </c>
      <c r="H39" s="9">
        <v>3</v>
      </c>
    </row>
    <row r="40" spans="1:8" x14ac:dyDescent="0.25">
      <c r="A40" s="9">
        <v>35</v>
      </c>
      <c r="B40" s="9">
        <v>2020</v>
      </c>
      <c r="C40" s="9" t="s">
        <v>69</v>
      </c>
      <c r="D40" s="9">
        <v>48</v>
      </c>
      <c r="E40" s="9">
        <v>1</v>
      </c>
      <c r="F40" s="9">
        <v>3</v>
      </c>
      <c r="G40" s="9">
        <v>1</v>
      </c>
      <c r="H40" s="9">
        <v>4</v>
      </c>
    </row>
    <row r="41" spans="1:8" x14ac:dyDescent="0.25">
      <c r="A41" s="9">
        <v>36</v>
      </c>
      <c r="B41" s="9">
        <v>2020</v>
      </c>
      <c r="C41" s="9" t="s">
        <v>64</v>
      </c>
      <c r="D41" s="9">
        <v>57</v>
      </c>
      <c r="E41" s="9">
        <v>0</v>
      </c>
      <c r="F41" s="9">
        <v>1</v>
      </c>
      <c r="G41" s="9">
        <v>1</v>
      </c>
      <c r="H41" s="9">
        <v>2</v>
      </c>
    </row>
    <row r="42" spans="1:8" x14ac:dyDescent="0.25">
      <c r="A42" s="9">
        <v>37</v>
      </c>
      <c r="B42" s="9">
        <v>2020</v>
      </c>
      <c r="C42" s="9" t="s">
        <v>70</v>
      </c>
      <c r="D42" s="9">
        <v>13</v>
      </c>
      <c r="E42" s="9">
        <v>0</v>
      </c>
      <c r="F42" s="9">
        <v>0</v>
      </c>
      <c r="G42" s="9">
        <v>2</v>
      </c>
      <c r="H42" s="9">
        <v>2</v>
      </c>
    </row>
    <row r="43" spans="1:8" x14ac:dyDescent="0.25">
      <c r="A43" s="9">
        <v>38</v>
      </c>
      <c r="B43" s="9">
        <v>2020</v>
      </c>
      <c r="C43" s="9" t="s">
        <v>59</v>
      </c>
      <c r="D43" s="9">
        <v>456</v>
      </c>
      <c r="E43" s="9">
        <v>23</v>
      </c>
      <c r="F43" s="9">
        <v>81</v>
      </c>
      <c r="G43" s="9">
        <v>31</v>
      </c>
      <c r="H43" s="9">
        <v>112</v>
      </c>
    </row>
    <row r="44" spans="1:8" x14ac:dyDescent="0.25">
      <c r="A44" s="9">
        <v>39</v>
      </c>
      <c r="B44" s="9">
        <v>2020</v>
      </c>
      <c r="C44" s="9" t="s">
        <v>63</v>
      </c>
      <c r="D44" s="9">
        <v>295</v>
      </c>
      <c r="E44" s="9">
        <v>1</v>
      </c>
      <c r="F44" s="9">
        <v>22</v>
      </c>
      <c r="G44" s="9">
        <v>3</v>
      </c>
      <c r="H44" s="9">
        <v>25</v>
      </c>
    </row>
    <row r="45" spans="1:8" x14ac:dyDescent="0.25">
      <c r="A45" s="9">
        <v>40</v>
      </c>
      <c r="B45" s="9">
        <v>2020</v>
      </c>
      <c r="C45" s="9" t="s">
        <v>74</v>
      </c>
      <c r="D45" s="9">
        <v>102</v>
      </c>
      <c r="E45" s="9">
        <v>0</v>
      </c>
      <c r="F45" s="9">
        <v>0</v>
      </c>
      <c r="G45" s="9">
        <v>1</v>
      </c>
      <c r="H45" s="9">
        <v>1</v>
      </c>
    </row>
    <row r="46" spans="1:8" x14ac:dyDescent="0.25">
      <c r="A46" s="9">
        <v>41</v>
      </c>
      <c r="B46" s="9">
        <v>2020</v>
      </c>
      <c r="C46" s="9" t="s">
        <v>72</v>
      </c>
      <c r="D46" s="9">
        <v>309</v>
      </c>
      <c r="E46" s="9">
        <v>0</v>
      </c>
      <c r="F46" s="9">
        <v>1</v>
      </c>
      <c r="G46" s="9">
        <v>0</v>
      </c>
      <c r="H46" s="9">
        <v>1</v>
      </c>
    </row>
    <row r="47" spans="1:8" x14ac:dyDescent="0.25">
      <c r="A47" s="9">
        <v>42</v>
      </c>
      <c r="B47" s="9">
        <v>2020</v>
      </c>
      <c r="C47" s="9" t="s">
        <v>9</v>
      </c>
      <c r="D47" s="9">
        <v>768</v>
      </c>
      <c r="E47" s="9">
        <v>0</v>
      </c>
      <c r="F47" s="9">
        <v>15</v>
      </c>
      <c r="G47" s="9">
        <v>0</v>
      </c>
      <c r="H47" s="9">
        <v>15</v>
      </c>
    </row>
    <row r="48" spans="1:8" x14ac:dyDescent="0.25">
      <c r="A48" s="9">
        <v>43</v>
      </c>
      <c r="B48" s="9">
        <v>2020</v>
      </c>
      <c r="C48" s="9" t="s">
        <v>73</v>
      </c>
      <c r="D48" s="9">
        <v>48</v>
      </c>
      <c r="E48" s="9">
        <v>0</v>
      </c>
      <c r="F48" s="9">
        <v>2</v>
      </c>
      <c r="G48" s="9">
        <v>0</v>
      </c>
      <c r="H48" s="9">
        <v>2</v>
      </c>
    </row>
    <row r="49" spans="1:8" x14ac:dyDescent="0.25">
      <c r="A49" s="14" t="s">
        <v>76</v>
      </c>
      <c r="B49" s="14"/>
      <c r="C49" s="14"/>
      <c r="D49" s="9">
        <f>SUM(D6:D48)</f>
        <v>5327</v>
      </c>
      <c r="E49" s="9">
        <f>SUM(E6:E48)</f>
        <v>63</v>
      </c>
      <c r="F49" s="9">
        <f>SUM(F6:F48)</f>
        <v>280</v>
      </c>
      <c r="G49" s="9">
        <f>SUM(G6:G48)</f>
        <v>129</v>
      </c>
      <c r="H49" s="9">
        <f>SUM(H6:H48)</f>
        <v>409</v>
      </c>
    </row>
  </sheetData>
  <mergeCells count="8">
    <mergeCell ref="H4:H5"/>
    <mergeCell ref="A49:C49"/>
    <mergeCell ref="A4:A5"/>
    <mergeCell ref="B4:B5"/>
    <mergeCell ref="C4:C5"/>
    <mergeCell ref="D4:D5"/>
    <mergeCell ref="E4:E5"/>
    <mergeCell ref="F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2022</vt:lpstr>
      <vt:lpstr>2021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P2 03</dc:creator>
  <cp:lastModifiedBy>PC P2 03</cp:lastModifiedBy>
  <dcterms:created xsi:type="dcterms:W3CDTF">2023-04-18T20:16:01Z</dcterms:created>
  <dcterms:modified xsi:type="dcterms:W3CDTF">2023-04-27T18:18:01Z</dcterms:modified>
</cp:coreProperties>
</file>